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<sst xmlns="http://schemas.openxmlformats.org/spreadsheetml/2006/main" count="69" uniqueCount="42">
  <si>
    <t>Pořadí</t>
  </si>
  <si>
    <t>Jméno</t>
  </si>
  <si>
    <t>Rok</t>
  </si>
  <si>
    <t>Město/oddíl</t>
  </si>
  <si>
    <t>1.běh</t>
  </si>
  <si>
    <t>Běh + kolo</t>
  </si>
  <si>
    <t>Jen kolo</t>
  </si>
  <si>
    <t>2. Běh</t>
  </si>
  <si>
    <t>Celkem</t>
  </si>
  <si>
    <t>Jan Rada</t>
  </si>
  <si>
    <t>ELEVEN Mercedes Mitas Team</t>
  </si>
  <si>
    <t>David Kudrna</t>
  </si>
  <si>
    <t>TJ Slavoj Čáslav</t>
  </si>
  <si>
    <t>Zbyněk Kudrna</t>
  </si>
  <si>
    <t>Michal Vavák</t>
  </si>
  <si>
    <t>CDKH</t>
  </si>
  <si>
    <t>Jan Němec</t>
  </si>
  <si>
    <t>Sudějov</t>
  </si>
  <si>
    <t>velmi dobrý</t>
  </si>
  <si>
    <t>vynikající</t>
  </si>
  <si>
    <t>Petr Gondek</t>
  </si>
  <si>
    <t>Giant Bike Miskovice</t>
  </si>
  <si>
    <t>Jakub Glinz</t>
  </si>
  <si>
    <t>jakubglinz.com</t>
  </si>
  <si>
    <t>Robert Mrkvička</t>
  </si>
  <si>
    <t>Petr Picha</t>
  </si>
  <si>
    <t>Páchováci</t>
  </si>
  <si>
    <t>Petr Kalný</t>
  </si>
  <si>
    <t>KRB Chrudim</t>
  </si>
  <si>
    <t>Ladislav Bubla</t>
  </si>
  <si>
    <t>Kostelec u H. M.</t>
  </si>
  <si>
    <t>Arnošt Němec</t>
  </si>
  <si>
    <t>Kolín</t>
  </si>
  <si>
    <t>Martin Kučera</t>
  </si>
  <si>
    <t>CSC klub</t>
  </si>
  <si>
    <t xml:space="preserve">Jan Vrabčák </t>
  </si>
  <si>
    <t>Pavel Gondek</t>
  </si>
  <si>
    <t>rt steel, Zibohlavy-Kolín</t>
  </si>
  <si>
    <t>Juraj Gajdoš</t>
  </si>
  <si>
    <t>Radim Vonšovský</t>
  </si>
  <si>
    <t>HZS Čáslav</t>
  </si>
  <si>
    <t>Helena Křivohlavá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</si>
</sst>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21" fontId="0" fillId="3" borderId="5" xfId="0" applyNumberFormat="1" applyFill="1" applyBorder="1" applyAlignment="1">
      <alignment horizontal="center" vertical="center"/>
    </xf>
    <xf numFmtId="21" fontId="0" fillId="3" borderId="6" xfId="0" applyNumberFormat="1" applyFill="1" applyBorder="1" applyAlignment="1">
      <alignment horizontal="center" vertical="center"/>
    </xf>
    <xf numFmtId="21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21" fontId="4" fillId="3" borderId="8" xfId="1" applyNumberFormat="1" applyFont="1" applyFill="1" applyBorder="1" applyAlignment="1">
      <alignment horizontal="center" vertical="center"/>
    </xf>
    <xf numFmtId="21" fontId="0" fillId="3" borderId="8" xfId="0" applyNumberFormat="1" applyFill="1" applyBorder="1" applyAlignment="1">
      <alignment horizontal="center" vertical="center"/>
    </xf>
    <xf numFmtId="21" fontId="0" fillId="3" borderId="9" xfId="0" applyNumberFormat="1" applyFill="1" applyBorder="1" applyAlignment="1">
      <alignment horizontal="center" vertical="center"/>
    </xf>
    <xf numFmtId="21" fontId="2" fillId="3" borderId="10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/>
    </xf>
    <xf numFmtId="21" fontId="0" fillId="0" borderId="8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>
      <alignment horizontal="center" vertical="center"/>
    </xf>
    <xf numFmtId="21" fontId="0" fillId="4" borderId="8" xfId="0" applyNumberFormat="1" applyFill="1" applyBorder="1" applyAlignment="1">
      <alignment horizontal="center" vertical="center"/>
    </xf>
    <xf numFmtId="21" fontId="3" fillId="0" borderId="10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/>
    </xf>
    <xf numFmtId="21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5" fillId="4" borderId="8" xfId="1" applyNumberFormat="1" applyFont="1" applyFill="1" applyBorder="1" applyAlignment="1">
      <alignment horizontal="center" vertical="center"/>
    </xf>
    <xf numFmtId="21" fontId="2" fillId="4" borderId="10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>
      <alignment horizontal="center" vertical="center"/>
    </xf>
    <xf numFmtId="0" fontId="5" fillId="4" borderId="11" xfId="1" applyNumberFormat="1" applyFont="1" applyFill="1" applyBorder="1" applyAlignment="1">
      <alignment horizontal="center" vertical="center"/>
    </xf>
    <xf numFmtId="21" fontId="0" fillId="0" borderId="11" xfId="0" applyNumberFormat="1" applyFill="1" applyBorder="1" applyAlignment="1">
      <alignment horizontal="center" vertical="center"/>
    </xf>
    <xf numFmtId="21" fontId="3" fillId="0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5" borderId="13" xfId="1" applyNumberFormat="1" applyFont="1" applyFill="1" applyBorder="1" applyAlignment="1">
      <alignment horizontal="center" vertical="center"/>
    </xf>
    <xf numFmtId="0" fontId="5" fillId="5" borderId="13" xfId="1" applyNumberFormat="1" applyFont="1" applyFill="1" applyBorder="1" applyAlignment="1">
      <alignment horizontal="center" vertical="center"/>
    </xf>
    <xf numFmtId="21" fontId="0" fillId="5" borderId="13" xfId="0" applyNumberFormat="1" applyFill="1" applyBorder="1" applyAlignment="1">
      <alignment horizontal="center" vertical="center"/>
    </xf>
    <xf numFmtId="21" fontId="2" fillId="5" borderId="15" xfId="0" applyNumberFormat="1" applyFont="1" applyFill="1" applyBorder="1" applyAlignment="1">
      <alignment horizontal="center" vertical="center"/>
    </xf>
    <xf numFmtId="21" fontId="5" fillId="5" borderId="13" xfId="0" applyNumberFormat="1" applyFont="1" applyFill="1" applyBorder="1" applyAlignment="1">
      <alignment horizontal="center" vertical="center"/>
    </xf>
    <xf numFmtId="21" fontId="5" fillId="5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24" sqref="K24"/>
    </sheetView>
  </sheetViews>
  <sheetFormatPr defaultRowHeight="15" x14ac:dyDescent="0.25"/>
  <cols>
    <col min="2" max="2" width="18" customWidth="1"/>
    <col min="4" max="4" width="28.85546875" customWidth="1"/>
    <col min="5" max="5" width="11.28515625" customWidth="1"/>
    <col min="7" max="7" width="11.85546875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x14ac:dyDescent="0.25">
      <c r="A2" s="4">
        <v>1</v>
      </c>
      <c r="B2" s="5" t="s">
        <v>9</v>
      </c>
      <c r="C2" s="6">
        <v>1977</v>
      </c>
      <c r="D2" s="6" t="s">
        <v>10</v>
      </c>
      <c r="E2" s="7">
        <v>1.3078703703703703E-2</v>
      </c>
      <c r="F2" s="7">
        <v>3.9502314814814816E-2</v>
      </c>
      <c r="G2" s="8">
        <f>F2-E2</f>
        <v>2.6423611111111113E-2</v>
      </c>
      <c r="H2" s="7">
        <f>I2-F2</f>
        <v>1.3460648148148145E-2</v>
      </c>
      <c r="I2" s="9">
        <v>5.2962962962962962E-2</v>
      </c>
    </row>
    <row r="3" spans="1:9" x14ac:dyDescent="0.25">
      <c r="A3" s="10">
        <v>2</v>
      </c>
      <c r="B3" s="10" t="s">
        <v>11</v>
      </c>
      <c r="C3" s="11">
        <v>1977</v>
      </c>
      <c r="D3" s="11" t="s">
        <v>12</v>
      </c>
      <c r="E3" s="12">
        <v>1.2638888888888889E-2</v>
      </c>
      <c r="F3" s="13">
        <v>3.9976851851851854E-2</v>
      </c>
      <c r="G3" s="14">
        <f>F3-E3</f>
        <v>2.7337962962962967E-2</v>
      </c>
      <c r="H3" s="13">
        <f t="shared" ref="H3:H18" si="0">I3-F3</f>
        <v>1.3344907407407403E-2</v>
      </c>
      <c r="I3" s="15">
        <v>5.3321759259259256E-2</v>
      </c>
    </row>
    <row r="4" spans="1:9" x14ac:dyDescent="0.25">
      <c r="A4" s="16">
        <v>3</v>
      </c>
      <c r="B4" s="10" t="s">
        <v>13</v>
      </c>
      <c r="C4" s="11">
        <v>1980</v>
      </c>
      <c r="D4" s="11"/>
      <c r="E4" s="13">
        <v>1.2789351851851852E-2</v>
      </c>
      <c r="F4" s="13">
        <v>4.0046296296296295E-2</v>
      </c>
      <c r="G4" s="14">
        <f>F4-E4</f>
        <v>2.7256944444444445E-2</v>
      </c>
      <c r="H4" s="13">
        <f t="shared" si="0"/>
        <v>1.4664351851851859E-2</v>
      </c>
      <c r="I4" s="15">
        <v>5.4710648148148154E-2</v>
      </c>
    </row>
    <row r="5" spans="1:9" x14ac:dyDescent="0.25">
      <c r="A5" s="17">
        <v>4</v>
      </c>
      <c r="B5" s="17" t="s">
        <v>14</v>
      </c>
      <c r="C5" s="18">
        <v>1980</v>
      </c>
      <c r="D5" s="18" t="s">
        <v>15</v>
      </c>
      <c r="E5" s="19">
        <v>1.2974537037037036E-2</v>
      </c>
      <c r="F5" s="19">
        <v>4.2939814814814813E-2</v>
      </c>
      <c r="G5" s="20">
        <f>F5-E5</f>
        <v>2.9965277777777778E-2</v>
      </c>
      <c r="H5" s="21">
        <f t="shared" si="0"/>
        <v>1.3888888888888895E-2</v>
      </c>
      <c r="I5" s="22">
        <v>5.6828703703703708E-2</v>
      </c>
    </row>
    <row r="6" spans="1:9" x14ac:dyDescent="0.25">
      <c r="A6" s="23">
        <v>5</v>
      </c>
      <c r="B6" s="17" t="s">
        <v>16</v>
      </c>
      <c r="C6" s="18">
        <v>1973</v>
      </c>
      <c r="D6" s="18" t="s">
        <v>17</v>
      </c>
      <c r="E6" s="24" t="s">
        <v>18</v>
      </c>
      <c r="F6" s="19">
        <v>4.2534722222222217E-2</v>
      </c>
      <c r="G6" s="25" t="s">
        <v>19</v>
      </c>
      <c r="H6" s="21">
        <f t="shared" si="0"/>
        <v>1.472222222222222E-2</v>
      </c>
      <c r="I6" s="22">
        <v>5.7256944444444437E-2</v>
      </c>
    </row>
    <row r="7" spans="1:9" x14ac:dyDescent="0.25">
      <c r="A7" s="17">
        <v>6</v>
      </c>
      <c r="B7" s="26" t="s">
        <v>20</v>
      </c>
      <c r="C7" s="18">
        <v>1975</v>
      </c>
      <c r="D7" s="27" t="s">
        <v>21</v>
      </c>
      <c r="E7" s="24" t="s">
        <v>18</v>
      </c>
      <c r="F7" s="19">
        <v>4.280092592592593E-2</v>
      </c>
      <c r="G7" s="25" t="s">
        <v>19</v>
      </c>
      <c r="H7" s="21">
        <f t="shared" si="0"/>
        <v>1.6157407407407405E-2</v>
      </c>
      <c r="I7" s="22">
        <v>5.8958333333333335E-2</v>
      </c>
    </row>
    <row r="8" spans="1:9" x14ac:dyDescent="0.25">
      <c r="A8" s="23">
        <v>7</v>
      </c>
      <c r="B8" s="26" t="s">
        <v>22</v>
      </c>
      <c r="C8" s="18">
        <v>1988</v>
      </c>
      <c r="D8" s="27" t="s">
        <v>23</v>
      </c>
      <c r="E8" s="24" t="s">
        <v>18</v>
      </c>
      <c r="F8" s="19">
        <v>4.4085648148148145E-2</v>
      </c>
      <c r="G8" s="25" t="s">
        <v>19</v>
      </c>
      <c r="H8" s="21">
        <f t="shared" si="0"/>
        <v>1.5243055555555565E-2</v>
      </c>
      <c r="I8" s="22">
        <v>5.932870370370371E-2</v>
      </c>
    </row>
    <row r="9" spans="1:9" x14ac:dyDescent="0.25">
      <c r="A9" s="17">
        <v>8</v>
      </c>
      <c r="B9" s="26" t="s">
        <v>24</v>
      </c>
      <c r="C9" s="18">
        <v>1971</v>
      </c>
      <c r="D9" s="18"/>
      <c r="E9" s="24" t="s">
        <v>18</v>
      </c>
      <c r="F9" s="19">
        <v>4.403935185185185E-2</v>
      </c>
      <c r="G9" s="25" t="s">
        <v>19</v>
      </c>
      <c r="H9" s="21">
        <f t="shared" si="0"/>
        <v>1.606481481481481E-2</v>
      </c>
      <c r="I9" s="22">
        <v>6.010416666666666E-2</v>
      </c>
    </row>
    <row r="10" spans="1:9" x14ac:dyDescent="0.25">
      <c r="A10" s="23">
        <v>9</v>
      </c>
      <c r="B10" s="26" t="s">
        <v>25</v>
      </c>
      <c r="C10" s="18">
        <v>1980</v>
      </c>
      <c r="D10" s="27" t="s">
        <v>26</v>
      </c>
      <c r="E10" s="24" t="s">
        <v>18</v>
      </c>
      <c r="F10" s="19">
        <v>4.5775462962962969E-2</v>
      </c>
      <c r="G10" s="25" t="s">
        <v>19</v>
      </c>
      <c r="H10" s="21">
        <f t="shared" si="0"/>
        <v>1.488425925925925E-2</v>
      </c>
      <c r="I10" s="22">
        <v>6.0659722222222219E-2</v>
      </c>
    </row>
    <row r="11" spans="1:9" x14ac:dyDescent="0.25">
      <c r="A11" s="17">
        <v>10</v>
      </c>
      <c r="B11" s="26" t="s">
        <v>27</v>
      </c>
      <c r="C11" s="18">
        <v>1981</v>
      </c>
      <c r="D11" s="27" t="s">
        <v>28</v>
      </c>
      <c r="E11" s="24" t="s">
        <v>18</v>
      </c>
      <c r="F11" s="19">
        <v>4.6516203703703705E-2</v>
      </c>
      <c r="G11" s="25" t="s">
        <v>19</v>
      </c>
      <c r="H11" s="21">
        <f t="shared" si="0"/>
        <v>1.4918981481481478E-2</v>
      </c>
      <c r="I11" s="22">
        <v>6.1435185185185183E-2</v>
      </c>
    </row>
    <row r="12" spans="1:9" x14ac:dyDescent="0.25">
      <c r="A12" s="23">
        <v>11</v>
      </c>
      <c r="B12" s="26" t="s">
        <v>29</v>
      </c>
      <c r="C12" s="18">
        <v>1983</v>
      </c>
      <c r="D12" s="18" t="s">
        <v>30</v>
      </c>
      <c r="E12" s="24" t="s">
        <v>18</v>
      </c>
      <c r="F12" s="19">
        <v>4.6469907407407411E-2</v>
      </c>
      <c r="G12" s="25" t="s">
        <v>19</v>
      </c>
      <c r="H12" s="21">
        <f t="shared" si="0"/>
        <v>1.7314814814814804E-2</v>
      </c>
      <c r="I12" s="22">
        <v>6.3784722222222215E-2</v>
      </c>
    </row>
    <row r="13" spans="1:9" x14ac:dyDescent="0.25">
      <c r="A13" s="17">
        <v>12</v>
      </c>
      <c r="B13" s="17" t="s">
        <v>31</v>
      </c>
      <c r="C13" s="18">
        <v>1968</v>
      </c>
      <c r="D13" s="18" t="s">
        <v>32</v>
      </c>
      <c r="E13" s="24" t="s">
        <v>18</v>
      </c>
      <c r="F13" s="19">
        <v>4.7488425925925927E-2</v>
      </c>
      <c r="G13" s="25" t="s">
        <v>19</v>
      </c>
      <c r="H13" s="21">
        <f t="shared" si="0"/>
        <v>1.6365740740740743E-2</v>
      </c>
      <c r="I13" s="22">
        <v>6.385416666666667E-2</v>
      </c>
    </row>
    <row r="14" spans="1:9" x14ac:dyDescent="0.25">
      <c r="A14" s="23">
        <v>13</v>
      </c>
      <c r="B14" s="26" t="s">
        <v>33</v>
      </c>
      <c r="C14" s="18">
        <v>1983</v>
      </c>
      <c r="D14" s="27" t="s">
        <v>34</v>
      </c>
      <c r="E14" s="24" t="s">
        <v>18</v>
      </c>
      <c r="F14" s="19">
        <v>4.8460648148148149E-2</v>
      </c>
      <c r="G14" s="25" t="s">
        <v>19</v>
      </c>
      <c r="H14" s="21">
        <f t="shared" si="0"/>
        <v>1.5451388888888883E-2</v>
      </c>
      <c r="I14" s="22">
        <v>6.3912037037037031E-2</v>
      </c>
    </row>
    <row r="15" spans="1:9" x14ac:dyDescent="0.25">
      <c r="A15" s="17">
        <v>14</v>
      </c>
      <c r="B15" s="26" t="s">
        <v>35</v>
      </c>
      <c r="C15" s="18">
        <v>1994</v>
      </c>
      <c r="D15" s="18"/>
      <c r="E15" s="24" t="s">
        <v>18</v>
      </c>
      <c r="F15" s="19">
        <v>4.9108796296296296E-2</v>
      </c>
      <c r="G15" s="25" t="s">
        <v>19</v>
      </c>
      <c r="H15" s="21">
        <f t="shared" si="0"/>
        <v>1.6446759259259251E-2</v>
      </c>
      <c r="I15" s="22">
        <v>6.5555555555555547E-2</v>
      </c>
    </row>
    <row r="16" spans="1:9" x14ac:dyDescent="0.25">
      <c r="A16" s="23">
        <v>15</v>
      </c>
      <c r="B16" s="28" t="s">
        <v>36</v>
      </c>
      <c r="C16" s="29">
        <v>1979</v>
      </c>
      <c r="D16" s="30" t="s">
        <v>37</v>
      </c>
      <c r="E16" s="24" t="s">
        <v>18</v>
      </c>
      <c r="F16" s="21">
        <v>4.6932870370370368E-2</v>
      </c>
      <c r="G16" s="25" t="s">
        <v>19</v>
      </c>
      <c r="H16" s="21">
        <f t="shared" si="0"/>
        <v>1.8715277777777768E-2</v>
      </c>
      <c r="I16" s="31">
        <v>6.5648148148148136E-2</v>
      </c>
    </row>
    <row r="17" spans="1:9" x14ac:dyDescent="0.25">
      <c r="A17" s="17">
        <v>16</v>
      </c>
      <c r="B17" s="32" t="s">
        <v>38</v>
      </c>
      <c r="C17" s="29">
        <v>1988</v>
      </c>
      <c r="D17" s="29"/>
      <c r="E17" s="24" t="s">
        <v>18</v>
      </c>
      <c r="F17" s="19">
        <v>4.87037037037037E-2</v>
      </c>
      <c r="G17" s="25" t="s">
        <v>19</v>
      </c>
      <c r="H17" s="21">
        <f t="shared" si="0"/>
        <v>1.9097222222222217E-2</v>
      </c>
      <c r="I17" s="22">
        <v>6.7800925925925917E-2</v>
      </c>
    </row>
    <row r="18" spans="1:9" x14ac:dyDescent="0.25">
      <c r="A18" s="17">
        <v>17</v>
      </c>
      <c r="B18" s="33" t="s">
        <v>39</v>
      </c>
      <c r="C18" s="34">
        <v>1990</v>
      </c>
      <c r="D18" s="35" t="s">
        <v>40</v>
      </c>
      <c r="E18" s="24" t="s">
        <v>18</v>
      </c>
      <c r="F18" s="36">
        <v>5.0879629629629629E-2</v>
      </c>
      <c r="G18" s="25" t="s">
        <v>19</v>
      </c>
      <c r="H18" s="21">
        <f t="shared" si="0"/>
        <v>1.98263888888889E-2</v>
      </c>
      <c r="I18" s="37">
        <v>7.0706018518518529E-2</v>
      </c>
    </row>
    <row r="19" spans="1:9" ht="15.75" thickBot="1" x14ac:dyDescent="0.3">
      <c r="A19" s="23">
        <v>18</v>
      </c>
      <c r="B19" s="38" t="s">
        <v>41</v>
      </c>
      <c r="C19" s="39">
        <v>1981</v>
      </c>
      <c r="D19" s="40" t="s">
        <v>15</v>
      </c>
      <c r="E19" s="43" t="s">
        <v>18</v>
      </c>
      <c r="F19" s="41"/>
      <c r="G19" s="44" t="s">
        <v>19</v>
      </c>
      <c r="H19" s="41"/>
      <c r="I19" s="42">
        <v>7.8472222222222221E-2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PAREXEL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Krivohlava, Helena</dc:creator>
  <cp:lastModifiedBy>Krivohlava, Helena</cp:lastModifiedBy>
  <dcterms:created xsi:type="dcterms:W3CDTF">2015-04-11T15:41:23Z</dcterms:created>
  <dcterms:modified xsi:type="dcterms:W3CDTF">2015-04-11T15:43:14Z</dcterms:modified>
</cp:coreProperties>
</file>